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SAN\SAN-2025-0501 AT coalition for social investment (relance)\3 DCE publié\"/>
    </mc:Choice>
  </mc:AlternateContent>
  <xr:revisionPtr revIDLastSave="0" documentId="13_ncr:1_{28158B0E-CF05-4460-B264-01173759D434}" xr6:coauthVersionLast="47" xr6:coauthVersionMax="47" xr10:uidLastSave="{00000000-0000-0000-0000-000000000000}"/>
  <bookViews>
    <workbookView xWindow="-110" yWindow="-110" windowWidth="19420" windowHeight="11500" tabRatio="856" activeTab="1" xr2:uid="{00000000-000D-0000-FFFF-FFFF00000000}"/>
  </bookViews>
  <sheets>
    <sheet name="SAN-2025-0501 BPU " sheetId="1" r:id="rId1"/>
    <sheet name="SAN-2025-0501 DQE" sheetId="4" r:id="rId2"/>
  </sheets>
  <definedNames>
    <definedName name="_xlnm.Print_Area" localSheetId="0">'SAN-2025-0501 BPU '!$B$1:$I$24</definedName>
    <definedName name="_xlnm.Print_Area" localSheetId="1">'SAN-2025-0501 DQE'!$B$1:$J$19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5" i="4" l="1"/>
  <c r="F14" i="4"/>
  <c r="F12" i="4"/>
  <c r="H15" i="4"/>
  <c r="H14" i="4"/>
  <c r="D12" i="4" l="1"/>
  <c r="H12" i="4" l="1"/>
  <c r="F19" i="4" s="1"/>
  <c r="F18" i="4"/>
  <c r="G12" i="1"/>
</calcChain>
</file>

<file path=xl/sharedStrings.xml><?xml version="1.0" encoding="utf-8"?>
<sst xmlns="http://schemas.openxmlformats.org/spreadsheetml/2006/main" count="39" uniqueCount="32">
  <si>
    <t>Nom du soumissionnaire :</t>
  </si>
  <si>
    <t>Signature</t>
  </si>
  <si>
    <t>Date et lieu</t>
  </si>
  <si>
    <t>Nom et fonction</t>
  </si>
  <si>
    <t>Le présent document est contractuel et engageant pour le soumissionnaire.</t>
  </si>
  <si>
    <t>Seuls les profils listés ci-après seront sollicités pour l'exécution des missions.</t>
  </si>
  <si>
    <t>POUR LE CANDIDAT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</si>
  <si>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</si>
  <si>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</si>
  <si>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</si>
  <si>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HT €</t>
  </si>
  <si>
    <t>TOTAL DQE TTC €</t>
  </si>
  <si>
    <t>Observations</t>
  </si>
  <si>
    <t>Prix € HT</t>
  </si>
  <si>
    <t>Taux TVA %</t>
  </si>
  <si>
    <t>Prix € TTC</t>
  </si>
  <si>
    <t>PROFIL //
PRESTATIONS</t>
  </si>
  <si>
    <t>COUT € HT</t>
  </si>
  <si>
    <t>COUT€ TTC</t>
  </si>
  <si>
    <t xml:space="preserve">PROFIL </t>
  </si>
  <si>
    <t>Quantité</t>
  </si>
  <si>
    <t>Le prix est entendu en taux journalier.</t>
  </si>
  <si>
    <t>Autres coûts</t>
  </si>
  <si>
    <t xml:space="preserve">                                                                                                       En TTC</t>
  </si>
  <si>
    <t>Billet d'avion</t>
  </si>
  <si>
    <t>per diem</t>
  </si>
  <si>
    <t>AUCUNE ACTION N'EST REQUISE, merci de ne pas modifier les quantités</t>
  </si>
  <si>
    <t>Billet d'avion A/R (France-)</t>
  </si>
  <si>
    <t>Per Diem ()</t>
  </si>
  <si>
    <t>Conformément à l'article 5,3 du Contrat unique, les frais de transports seront payés au réel  sur présentation d'une facture dans la limite des prix indiqué ci-après</t>
  </si>
  <si>
    <r>
      <t xml:space="preserve">Accord Cadre à bons de commande
SAN-2025-0501
Appui technique de l'animation et coalition pour l'investissement social du FICS (relance)
</t>
    </r>
    <r>
      <rPr>
        <b/>
        <sz val="12"/>
        <color rgb="FFFF0000"/>
        <rFont val="Roboto Black"/>
      </rPr>
      <t xml:space="preserve">BORDEREAU DES PRIX UNITAIRES UNITAIRES
</t>
    </r>
  </si>
  <si>
    <t xml:space="preserve">Accord Cadre à bons de commande
DETAIL QUANTITATIF ESTIMATIF
Appui technique de l'animation et coalition pour l'investissement social du FICS (relance)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</si>
</sst>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0"/>
      <color rgb="FFFF0000"/>
      <name val="Roboto Bold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10" fillId="0" borderId="12" xfId="0" applyNumberFormat="1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13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3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 applyProtection="1">
      <alignment vertical="center"/>
      <protection locked="0"/>
    </xf>
    <xf numFmtId="9" fontId="18" fillId="0" borderId="9" xfId="2" applyFont="1" applyBorder="1" applyAlignment="1">
      <alignment horizontal="center" vertical="center" wrapText="1"/>
    </xf>
    <xf numFmtId="164" fontId="18" fillId="0" borderId="9" xfId="0" applyNumberFormat="1" applyFont="1" applyBorder="1" applyAlignment="1">
      <alignment horizontal="center" vertical="center" wrapText="1"/>
    </xf>
    <xf numFmtId="0" fontId="18" fillId="10" borderId="9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0" fontId="19" fillId="3" borderId="25" xfId="0" applyFont="1" applyFill="1" applyBorder="1" applyAlignment="1" applyProtection="1">
      <alignment horizontal="left" vertical="center" wrapText="1"/>
    </xf>
    <xf numFmtId="164" fontId="10" fillId="11" borderId="26" xfId="0" applyNumberFormat="1" applyFont="1" applyFill="1" applyBorder="1" applyAlignment="1">
      <alignment horizontal="center" vertical="center" wrapText="1"/>
    </xf>
    <xf numFmtId="164" fontId="10" fillId="0" borderId="27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 applyProtection="1">
      <alignment vertical="center" wrapText="1"/>
      <protection locked="0"/>
    </xf>
    <xf numFmtId="0" fontId="10" fillId="0" borderId="27" xfId="0" applyNumberFormat="1" applyFont="1" applyFill="1" applyBorder="1" applyAlignment="1">
      <alignment horizontal="center" vertical="center" wrapText="1"/>
    </xf>
    <xf numFmtId="0" fontId="9" fillId="6" borderId="28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9" fillId="6" borderId="30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 applyProtection="1">
      <alignment horizontal="center" vertical="center" wrapText="1"/>
    </xf>
    <xf numFmtId="0" fontId="17" fillId="3" borderId="32" xfId="0" applyFont="1" applyFill="1" applyBorder="1" applyAlignment="1" applyProtection="1">
      <alignment horizontal="center" vertical="center" wrapText="1"/>
    </xf>
    <xf numFmtId="0" fontId="17" fillId="3" borderId="14" xfId="0" applyFont="1" applyFill="1" applyBorder="1" applyAlignment="1" applyProtection="1">
      <alignment horizontal="center" vertical="center" wrapText="1"/>
    </xf>
    <xf numFmtId="0" fontId="3" fillId="0" borderId="0" xfId="1"/>
    <xf numFmtId="0" fontId="3" fillId="0" borderId="1" xfId="1" applyBorder="1"/>
    <xf numFmtId="164" fontId="10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  <protection locked="0"/>
    </xf>
    <xf numFmtId="0" fontId="10" fillId="0" borderId="0" xfId="1" applyNumberFormat="1" applyFont="1" applyFill="1" applyBorder="1" applyAlignment="1">
      <alignment horizontal="center" vertical="center" wrapText="1"/>
    </xf>
    <xf numFmtId="0" fontId="9" fillId="6" borderId="9" xfId="1" applyFont="1" applyFill="1" applyBorder="1" applyAlignment="1">
      <alignment horizontal="center" vertical="center" wrapText="1"/>
    </xf>
    <xf numFmtId="0" fontId="19" fillId="3" borderId="9" xfId="1" applyFont="1" applyFill="1" applyBorder="1" applyAlignment="1" applyProtection="1">
      <alignment horizontal="left" vertical="center" wrapText="1"/>
    </xf>
    <xf numFmtId="164" fontId="10" fillId="2" borderId="9" xfId="1" applyNumberFormat="1" applyFont="1" applyFill="1" applyBorder="1" applyAlignment="1">
      <alignment horizontal="center" vertical="center" wrapText="1"/>
    </xf>
    <xf numFmtId="9" fontId="18" fillId="0" borderId="0" xfId="3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164" fontId="20" fillId="2" borderId="33" xfId="1" applyNumberFormat="1" applyFont="1" applyFill="1" applyBorder="1" applyAlignment="1">
      <alignment horizontal="left" vertical="center" wrapText="1"/>
    </xf>
    <xf numFmtId="0" fontId="4" fillId="7" borderId="15" xfId="1" applyFont="1" applyFill="1" applyBorder="1" applyAlignment="1">
      <alignment horizontal="center" vertical="center"/>
    </xf>
    <xf numFmtId="0" fontId="8" fillId="8" borderId="21" xfId="1" applyFont="1" applyFill="1" applyBorder="1" applyAlignment="1">
      <alignment horizontal="center" vertical="center" wrapText="1"/>
    </xf>
    <xf numFmtId="0" fontId="8" fillId="8" borderId="16" xfId="1" applyFont="1" applyFill="1" applyBorder="1" applyAlignment="1">
      <alignment horizontal="center" vertical="center" wrapText="1"/>
    </xf>
    <xf numFmtId="0" fontId="8" fillId="8" borderId="11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1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8" fillId="8" borderId="23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24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top" wrapText="1"/>
    </xf>
    <xf numFmtId="0" fontId="8" fillId="5" borderId="15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 applyProtection="1">
      <alignment horizontal="center" vertical="top" wrapText="1"/>
      <protection locked="0"/>
    </xf>
    <xf numFmtId="0" fontId="9" fillId="3" borderId="16" xfId="0" applyFont="1" applyFill="1" applyBorder="1" applyAlignment="1" applyProtection="1">
      <alignment horizontal="center" vertical="top" wrapText="1"/>
      <protection locked="0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1" fillId="10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164" fontId="4" fillId="7" borderId="10" xfId="0" applyNumberFormat="1" applyFont="1" applyFill="1" applyBorder="1" applyAlignment="1">
      <alignment horizontal="center" vertical="center"/>
    </xf>
    <xf numFmtId="164" fontId="4" fillId="7" borderId="16" xfId="0" applyNumberFormat="1" applyFont="1" applyFill="1" applyBorder="1" applyAlignment="1">
      <alignment horizontal="center" vertical="center"/>
    </xf>
    <xf numFmtId="164" fontId="4" fillId="7" borderId="11" xfId="0" applyNumberFormat="1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Pourcentage" xfId="2" builtinId="5"/>
    <cellStyle name="Pourcentage 2" xfId="3" xr:uid="{00000000-0005-0000-0000-000003000000}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2588"/>
          <a:ext cx="1612114" cy="830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6699"/>
  </sheetPr>
  <dimension ref="B1:J25"/>
  <sheetViews>
    <sheetView showGridLines="0" topLeftCell="A2" zoomScale="90" zoomScaleNormal="90" zoomScaleSheetLayoutView="25" workbookViewId="0">
      <selection activeCell="B2" sqref="B2:I2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47.9140625" customWidth="1"/>
    <col min="5" max="6" width="19.5" customWidth="1"/>
    <col min="7" max="7" width="18.08203125" customWidth="1"/>
    <col min="8" max="8" width="3.08203125" customWidth="1"/>
    <col min="9" max="9" width="51.58203125" customWidth="1"/>
    <col min="11" max="11" width="11.1640625" customWidth="1"/>
  </cols>
  <sheetData>
    <row r="1" spans="2:10" ht="10.2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117.75" customHeight="1" thickBot="1" x14ac:dyDescent="0.4">
      <c r="B2" s="65" t="s">
        <v>30</v>
      </c>
      <c r="C2" s="66"/>
      <c r="D2" s="66"/>
      <c r="E2" s="66"/>
      <c r="F2" s="66"/>
      <c r="G2" s="66"/>
      <c r="H2" s="66"/>
      <c r="I2" s="67"/>
    </row>
    <row r="3" spans="2:10" ht="18.75" customHeight="1" x14ac:dyDescent="0.35">
      <c r="B3" s="13"/>
      <c r="C3" s="14"/>
      <c r="D3" s="14"/>
      <c r="E3" s="14"/>
      <c r="F3" s="14"/>
      <c r="G3" s="14"/>
      <c r="H3" s="14"/>
      <c r="I3" s="15"/>
    </row>
    <row r="4" spans="2:10" ht="23.4" customHeight="1" x14ac:dyDescent="0.35">
      <c r="B4" s="1"/>
      <c r="C4" s="69" t="s">
        <v>0</v>
      </c>
      <c r="D4" s="69"/>
      <c r="E4" s="68"/>
      <c r="F4" s="68"/>
      <c r="G4" s="68"/>
      <c r="H4" s="25"/>
      <c r="I4" s="9"/>
      <c r="J4" s="8"/>
    </row>
    <row r="5" spans="2:10" s="8" customFormat="1" ht="6" customHeight="1" x14ac:dyDescent="0.35">
      <c r="B5" s="10"/>
      <c r="C5" s="11"/>
      <c r="D5" s="11"/>
      <c r="E5" s="11"/>
      <c r="F5" s="11"/>
      <c r="G5" s="11"/>
      <c r="H5" s="12"/>
      <c r="I5" s="9"/>
    </row>
    <row r="6" spans="2:10" s="8" customFormat="1" ht="23.4" customHeight="1" x14ac:dyDescent="0.35">
      <c r="B6" s="10"/>
      <c r="C6" s="16" t="s">
        <v>4</v>
      </c>
      <c r="D6" s="16"/>
      <c r="E6" s="16"/>
      <c r="F6" s="16"/>
      <c r="G6" s="16"/>
      <c r="H6" s="16"/>
      <c r="I6" s="9"/>
    </row>
    <row r="7" spans="2:10" s="8" customFormat="1" ht="16.5" customHeight="1" x14ac:dyDescent="0.35">
      <c r="B7" s="10"/>
      <c r="C7" s="70" t="s">
        <v>5</v>
      </c>
      <c r="D7" s="70"/>
      <c r="E7" s="70"/>
      <c r="F7" s="70"/>
      <c r="G7" s="17"/>
      <c r="H7" s="12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12"/>
      <c r="I8" s="7"/>
      <c r="J8" s="8"/>
    </row>
    <row r="9" spans="2:10" ht="26.25" customHeight="1" x14ac:dyDescent="0.35">
      <c r="B9" s="1"/>
      <c r="C9" s="19" t="s">
        <v>7</v>
      </c>
      <c r="D9" s="20"/>
      <c r="E9" s="20"/>
      <c r="F9" s="20"/>
      <c r="G9" s="20"/>
      <c r="H9" s="12"/>
      <c r="I9" s="74" t="s">
        <v>12</v>
      </c>
      <c r="J9" s="8"/>
    </row>
    <row r="10" spans="2:10" ht="66" customHeight="1" x14ac:dyDescent="0.35">
      <c r="B10" s="1"/>
      <c r="C10" s="76" t="s">
        <v>19</v>
      </c>
      <c r="D10" s="77"/>
      <c r="E10" s="71" t="s">
        <v>21</v>
      </c>
      <c r="F10" s="72"/>
      <c r="G10" s="73"/>
      <c r="H10" s="12"/>
      <c r="I10" s="75"/>
      <c r="J10" s="8"/>
    </row>
    <row r="11" spans="2:10" ht="48" customHeight="1" x14ac:dyDescent="0.35">
      <c r="B11" s="1"/>
      <c r="C11" s="78"/>
      <c r="D11" s="79"/>
      <c r="E11" s="28" t="s">
        <v>13</v>
      </c>
      <c r="F11" s="29" t="s">
        <v>14</v>
      </c>
      <c r="G11" s="30" t="s">
        <v>15</v>
      </c>
      <c r="H11" s="12"/>
      <c r="I11" s="18"/>
    </row>
    <row r="12" spans="2:10" x14ac:dyDescent="0.35">
      <c r="B12" s="1"/>
      <c r="C12" s="27">
        <v>1</v>
      </c>
      <c r="D12" s="39"/>
      <c r="E12" s="40"/>
      <c r="F12" s="35">
        <v>0</v>
      </c>
      <c r="G12" s="41">
        <f>(E12*F12)+E12</f>
        <v>0</v>
      </c>
      <c r="H12" s="42"/>
      <c r="I12" s="43"/>
    </row>
    <row r="13" spans="2:10" ht="29.25" customHeight="1" x14ac:dyDescent="0.35">
      <c r="B13" s="1"/>
      <c r="C13" s="2"/>
      <c r="D13" s="2"/>
      <c r="E13" s="2"/>
      <c r="F13" s="2"/>
      <c r="G13" s="2"/>
      <c r="H13" s="2"/>
      <c r="I13" s="2"/>
    </row>
    <row r="14" spans="2:10" s="50" customFormat="1" ht="64.400000000000006" customHeight="1" x14ac:dyDescent="0.25">
      <c r="B14" s="51"/>
      <c r="C14" s="60" t="s">
        <v>29</v>
      </c>
      <c r="D14" s="60"/>
      <c r="E14" s="60"/>
      <c r="F14" s="60"/>
      <c r="G14" s="52"/>
      <c r="H14" s="53"/>
      <c r="I14" s="54"/>
    </row>
    <row r="15" spans="2:10" s="50" customFormat="1" ht="64.400000000000006" customHeight="1" x14ac:dyDescent="0.25">
      <c r="B15" s="51"/>
      <c r="C15" s="61" t="s">
        <v>22</v>
      </c>
      <c r="D15" s="61"/>
      <c r="E15" s="61"/>
      <c r="F15" s="54"/>
      <c r="G15" s="54"/>
      <c r="H15" s="53"/>
      <c r="I15" s="54"/>
    </row>
    <row r="16" spans="2:10" s="50" customFormat="1" ht="64.400000000000006" customHeight="1" x14ac:dyDescent="0.25">
      <c r="B16" s="51"/>
      <c r="C16" s="62" t="s">
        <v>23</v>
      </c>
      <c r="D16" s="63"/>
      <c r="E16" s="64"/>
      <c r="F16" s="54"/>
      <c r="G16" s="54"/>
      <c r="H16" s="53"/>
      <c r="I16" s="54"/>
    </row>
    <row r="17" spans="2:9" s="50" customFormat="1" ht="64.400000000000006" customHeight="1" x14ac:dyDescent="0.25">
      <c r="B17" s="51"/>
      <c r="C17" s="55">
        <v>2</v>
      </c>
      <c r="D17" s="56" t="s">
        <v>27</v>
      </c>
      <c r="E17" s="57"/>
      <c r="F17" s="58"/>
      <c r="G17" s="52"/>
      <c r="H17" s="53"/>
      <c r="I17" s="54"/>
    </row>
    <row r="18" spans="2:9" s="50" customFormat="1" ht="64.400000000000006" customHeight="1" x14ac:dyDescent="0.25">
      <c r="B18" s="51"/>
      <c r="C18" s="55">
        <v>3</v>
      </c>
      <c r="D18" s="56" t="s">
        <v>28</v>
      </c>
      <c r="E18" s="57"/>
      <c r="F18" s="58"/>
      <c r="G18" s="52"/>
      <c r="H18" s="53"/>
      <c r="I18" s="54"/>
    </row>
    <row r="19" spans="2:9" ht="64.400000000000006" customHeight="1" x14ac:dyDescent="0.35">
      <c r="B19" s="1"/>
      <c r="C19" s="24"/>
      <c r="D19" s="24"/>
      <c r="E19" s="24"/>
      <c r="F19" s="24"/>
      <c r="G19" s="24"/>
      <c r="H19" s="12"/>
      <c r="I19" s="3"/>
    </row>
    <row r="20" spans="2:9" ht="64.400000000000006" customHeight="1" x14ac:dyDescent="0.35">
      <c r="B20" s="1"/>
      <c r="C20" s="24"/>
      <c r="D20" s="24"/>
      <c r="E20" s="24"/>
      <c r="F20" s="24"/>
      <c r="G20" s="24"/>
      <c r="H20" s="12"/>
      <c r="I20" s="3"/>
    </row>
    <row r="21" spans="2:9" ht="64.400000000000006" customHeight="1" x14ac:dyDescent="0.35">
      <c r="B21" s="1"/>
      <c r="C21" s="21"/>
      <c r="D21" s="22"/>
      <c r="E21" s="80" t="s">
        <v>6</v>
      </c>
      <c r="F21" s="81"/>
      <c r="G21" s="81"/>
      <c r="H21" s="12"/>
      <c r="I21" s="3"/>
    </row>
    <row r="22" spans="2:9" ht="18.649999999999999" customHeight="1" x14ac:dyDescent="0.35">
      <c r="B22" s="1"/>
      <c r="C22" s="84" t="s">
        <v>2</v>
      </c>
      <c r="D22" s="85"/>
      <c r="E22" s="82"/>
      <c r="F22" s="83"/>
      <c r="G22" s="83"/>
      <c r="H22" s="12"/>
      <c r="I22" s="3"/>
    </row>
    <row r="23" spans="2:9" ht="17" customHeight="1" x14ac:dyDescent="0.35">
      <c r="B23" s="1"/>
      <c r="C23" s="84" t="s">
        <v>3</v>
      </c>
      <c r="D23" s="85"/>
      <c r="E23" s="82"/>
      <c r="F23" s="83"/>
      <c r="G23" s="83"/>
      <c r="H23" s="12"/>
      <c r="I23" s="3"/>
    </row>
    <row r="24" spans="2:9" ht="52.25" customHeight="1" x14ac:dyDescent="0.35">
      <c r="B24" s="1"/>
      <c r="C24" s="84" t="s">
        <v>1</v>
      </c>
      <c r="D24" s="85"/>
      <c r="E24" s="82"/>
      <c r="F24" s="83"/>
      <c r="G24" s="83"/>
      <c r="H24" s="31"/>
      <c r="I24" s="3"/>
    </row>
    <row r="25" spans="2:9" ht="7.5" customHeight="1" thickBot="1" x14ac:dyDescent="0.4">
      <c r="B25" s="4"/>
      <c r="C25" s="5"/>
      <c r="D25" s="5"/>
      <c r="E25" s="5"/>
      <c r="F25" s="5"/>
      <c r="G25" s="5"/>
      <c r="H25" s="5"/>
      <c r="I25" s="6"/>
    </row>
  </sheetData>
  <mergeCells count="17">
    <mergeCell ref="E21:G21"/>
    <mergeCell ref="E22:G22"/>
    <mergeCell ref="C22:D22"/>
    <mergeCell ref="C23:D23"/>
    <mergeCell ref="C24:D24"/>
    <mergeCell ref="E23:G23"/>
    <mergeCell ref="E24:G24"/>
    <mergeCell ref="C14:F14"/>
    <mergeCell ref="C15:E15"/>
    <mergeCell ref="C16:E16"/>
    <mergeCell ref="B2:I2"/>
    <mergeCell ref="E4:G4"/>
    <mergeCell ref="C4:D4"/>
    <mergeCell ref="C7:F7"/>
    <mergeCell ref="E10:G10"/>
    <mergeCell ref="I9:I10"/>
    <mergeCell ref="C10:D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K20"/>
  <sheetViews>
    <sheetView showGridLines="0" tabSelected="1" zoomScale="86" zoomScaleNormal="86" zoomScaleSheetLayoutView="25" workbookViewId="0">
      <selection activeCell="E26" sqref="E26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62.1640625" customWidth="1"/>
    <col min="5" max="5" width="24.58203125" customWidth="1"/>
    <col min="6" max="6" width="20.4140625" customWidth="1"/>
    <col min="7" max="7" width="18.1640625" customWidth="1"/>
    <col min="8" max="8" width="21.4140625" customWidth="1"/>
    <col min="9" max="9" width="3.08203125" customWidth="1"/>
    <col min="10" max="10" width="51.58203125" customWidth="1"/>
    <col min="12" max="12" width="11.1640625" customWidth="1"/>
  </cols>
  <sheetData>
    <row r="1" spans="2:11" ht="10.2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95.4" customHeight="1" thickBot="1" x14ac:dyDescent="0.4">
      <c r="B2" s="65" t="s">
        <v>31</v>
      </c>
      <c r="C2" s="66"/>
      <c r="D2" s="66"/>
      <c r="E2" s="66"/>
      <c r="F2" s="66"/>
      <c r="G2" s="66"/>
      <c r="H2" s="66"/>
      <c r="I2" s="66"/>
      <c r="J2" s="67"/>
    </row>
    <row r="3" spans="2:11" ht="18.75" customHeight="1" x14ac:dyDescent="0.35">
      <c r="B3" s="13"/>
      <c r="C3" s="14"/>
      <c r="D3" s="14"/>
      <c r="E3" s="14"/>
      <c r="F3" s="14"/>
      <c r="G3" s="14"/>
      <c r="H3" s="14"/>
      <c r="I3" s="14"/>
      <c r="J3" s="15"/>
    </row>
    <row r="4" spans="2:11" ht="23.4" customHeight="1" x14ac:dyDescent="0.35">
      <c r="B4" s="1"/>
      <c r="C4" s="69" t="s">
        <v>0</v>
      </c>
      <c r="D4" s="69"/>
      <c r="E4" s="26"/>
      <c r="F4" s="59"/>
      <c r="G4" s="59"/>
      <c r="H4" s="59"/>
      <c r="I4" s="25"/>
      <c r="J4" s="9"/>
      <c r="K4" s="8"/>
    </row>
    <row r="5" spans="2:11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9"/>
    </row>
    <row r="6" spans="2:11" s="8" customFormat="1" ht="23.4" customHeight="1" x14ac:dyDescent="0.35">
      <c r="B6" s="10"/>
      <c r="C6" s="34" t="s">
        <v>8</v>
      </c>
      <c r="D6" s="23"/>
      <c r="E6" s="86" t="s">
        <v>26</v>
      </c>
      <c r="F6" s="86"/>
      <c r="G6" s="86"/>
      <c r="H6" s="23"/>
      <c r="I6" s="16"/>
      <c r="J6" s="9"/>
    </row>
    <row r="7" spans="2:11" s="8" customFormat="1" ht="28.5" customHeight="1" x14ac:dyDescent="0.35">
      <c r="B7" s="10"/>
      <c r="C7" s="87" t="s">
        <v>9</v>
      </c>
      <c r="D7" s="87"/>
      <c r="E7" s="87"/>
      <c r="F7" s="87"/>
      <c r="G7" s="87"/>
      <c r="H7" s="87"/>
      <c r="I7" s="12"/>
      <c r="J7" s="9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12"/>
      <c r="J8" s="7"/>
      <c r="K8" s="8"/>
    </row>
    <row r="9" spans="2:11" ht="26.25" customHeight="1" x14ac:dyDescent="0.35">
      <c r="B9" s="1"/>
      <c r="C9" s="19" t="s">
        <v>7</v>
      </c>
      <c r="D9" s="20"/>
      <c r="E9" s="20"/>
      <c r="F9" s="20"/>
      <c r="G9" s="20"/>
      <c r="H9" s="20"/>
      <c r="I9" s="12"/>
      <c r="J9" s="74" t="s">
        <v>12</v>
      </c>
      <c r="K9" s="8"/>
    </row>
    <row r="10" spans="2:11" x14ac:dyDescent="0.35">
      <c r="B10" s="1"/>
      <c r="C10" s="76" t="s">
        <v>16</v>
      </c>
      <c r="D10" s="77"/>
      <c r="E10" s="71"/>
      <c r="F10" s="72"/>
      <c r="G10" s="72"/>
      <c r="H10" s="73"/>
      <c r="I10" s="12"/>
      <c r="J10" s="75"/>
      <c r="K10" s="8"/>
    </row>
    <row r="11" spans="2:11" x14ac:dyDescent="0.35">
      <c r="B11" s="1"/>
      <c r="C11" s="78"/>
      <c r="D11" s="79"/>
      <c r="E11" s="32" t="s">
        <v>20</v>
      </c>
      <c r="F11" s="28" t="s">
        <v>17</v>
      </c>
      <c r="G11" s="29" t="s">
        <v>14</v>
      </c>
      <c r="H11" s="30" t="s">
        <v>18</v>
      </c>
      <c r="I11" s="12"/>
      <c r="J11" s="18"/>
    </row>
    <row r="12" spans="2:11" x14ac:dyDescent="0.35">
      <c r="B12" s="1"/>
      <c r="C12" s="44">
        <v>1</v>
      </c>
      <c r="D12" s="47">
        <f>'SAN-2025-0501 BPU '!D12</f>
        <v>0</v>
      </c>
      <c r="E12" s="37">
        <v>140</v>
      </c>
      <c r="F12" s="36">
        <f>E12*'SAN-2025-0501 BPU '!E12</f>
        <v>0</v>
      </c>
      <c r="G12" s="35">
        <v>0</v>
      </c>
      <c r="H12" s="33">
        <f>(F12*G12)+F12</f>
        <v>0</v>
      </c>
      <c r="I12" s="12"/>
      <c r="J12" s="43"/>
    </row>
    <row r="13" spans="2:11" x14ac:dyDescent="0.35">
      <c r="B13" s="1"/>
      <c r="C13" s="45"/>
      <c r="D13" s="48"/>
      <c r="E13" s="32" t="s">
        <v>20</v>
      </c>
      <c r="F13" s="30" t="s">
        <v>18</v>
      </c>
      <c r="G13" s="29"/>
      <c r="H13" s="30" t="s">
        <v>18</v>
      </c>
      <c r="I13" s="2"/>
      <c r="J13" s="2"/>
    </row>
    <row r="14" spans="2:11" x14ac:dyDescent="0.35">
      <c r="B14" s="1"/>
      <c r="C14" s="46">
        <v>2</v>
      </c>
      <c r="D14" s="49" t="s">
        <v>24</v>
      </c>
      <c r="E14" s="37">
        <v>1</v>
      </c>
      <c r="F14" s="36">
        <f>E14*'SAN-2025-0501 BPU '!E17</f>
        <v>0</v>
      </c>
      <c r="G14" s="29"/>
      <c r="H14" s="33">
        <f>E14*'SAN-2025-0501 BPU '!E17</f>
        <v>0</v>
      </c>
      <c r="I14" s="2"/>
      <c r="J14" s="2"/>
    </row>
    <row r="15" spans="2:11" x14ac:dyDescent="0.35">
      <c r="B15" s="1"/>
      <c r="C15" s="46">
        <v>3</v>
      </c>
      <c r="D15" s="49" t="s">
        <v>25</v>
      </c>
      <c r="E15" s="37">
        <v>9</v>
      </c>
      <c r="F15" s="36">
        <f>E15*'SAN-2025-0501 BPU '!E18</f>
        <v>0</v>
      </c>
      <c r="G15" s="29"/>
      <c r="H15" s="33">
        <f>E15*'SAN-2025-0501 BPU '!E18</f>
        <v>0</v>
      </c>
      <c r="I15" s="2"/>
      <c r="J15" s="2"/>
    </row>
    <row r="16" spans="2:11" x14ac:dyDescent="0.35">
      <c r="B16" s="1"/>
      <c r="C16" s="21"/>
      <c r="D16" s="21"/>
      <c r="E16" s="21"/>
      <c r="F16" s="21"/>
      <c r="G16" s="21"/>
      <c r="H16" s="21"/>
      <c r="I16" s="12"/>
      <c r="J16" s="3"/>
    </row>
    <row r="17" spans="2:10" x14ac:dyDescent="0.35">
      <c r="B17" s="1"/>
      <c r="C17" s="21"/>
      <c r="D17" s="21"/>
      <c r="E17" s="21"/>
      <c r="F17" s="21"/>
      <c r="G17" s="21"/>
      <c r="H17" s="21"/>
      <c r="I17" s="12"/>
      <c r="J17" s="3"/>
    </row>
    <row r="18" spans="2:10" ht="26.25" customHeight="1" x14ac:dyDescent="0.35">
      <c r="B18" s="1"/>
      <c r="C18" s="91" t="s">
        <v>10</v>
      </c>
      <c r="D18" s="92"/>
      <c r="E18" s="93"/>
      <c r="F18" s="88">
        <f>F15+F12</f>
        <v>0</v>
      </c>
      <c r="G18" s="89"/>
      <c r="H18" s="90"/>
      <c r="I18" s="12"/>
      <c r="J18" s="38"/>
    </row>
    <row r="19" spans="2:10" ht="32.25" customHeight="1" x14ac:dyDescent="0.35">
      <c r="B19" s="1"/>
      <c r="C19" s="91" t="s">
        <v>11</v>
      </c>
      <c r="D19" s="92"/>
      <c r="E19" s="93"/>
      <c r="F19" s="88">
        <f>H15+H12</f>
        <v>0</v>
      </c>
      <c r="G19" s="89"/>
      <c r="H19" s="90"/>
      <c r="I19" s="12"/>
      <c r="J19" s="3"/>
    </row>
    <row r="20" spans="2:10" ht="7.5" customHeight="1" thickBot="1" x14ac:dyDescent="0.4">
      <c r="B20" s="4"/>
      <c r="C20" s="5"/>
      <c r="D20" s="5"/>
      <c r="E20" s="5"/>
      <c r="F20" s="5"/>
      <c r="G20" s="5"/>
      <c r="H20" s="5"/>
      <c r="I20" s="5"/>
      <c r="J20" s="6"/>
    </row>
  </sheetData>
  <mergeCells count="11">
    <mergeCell ref="F18:H18"/>
    <mergeCell ref="F19:H19"/>
    <mergeCell ref="C18:E18"/>
    <mergeCell ref="C19:E19"/>
    <mergeCell ref="E10:H10"/>
    <mergeCell ref="B2:J2"/>
    <mergeCell ref="C4:D4"/>
    <mergeCell ref="E6:G6"/>
    <mergeCell ref="J9:J10"/>
    <mergeCell ref="C10:D11"/>
    <mergeCell ref="C7:H7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SAN-2025-0501 BPU </vt:lpstr>
      <vt:lpstr>SAN-2025-0501 DQE</vt:lpstr>
      <vt:lpstr>'SAN-2025-0501 BPU '!Zone_d_impression</vt:lpstr>
      <vt:lpstr>'SAN-2025-0501 DQE'!Zone_d_impression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FERAUD Julie</cp:lastModifiedBy>
  <cp:lastPrinted>2018-11-13T14:45:58Z</cp:lastPrinted>
  <dcterms:created xsi:type="dcterms:W3CDTF">2018-09-13T13:06:00Z</dcterms:created>
  <dcterms:modified xsi:type="dcterms:W3CDTF">2025-12-24T15:27:26Z</dcterms:modified>
</cp:coreProperties>
</file>